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boroughs\Desktop\"/>
    </mc:Choice>
  </mc:AlternateContent>
  <xr:revisionPtr revIDLastSave="0" documentId="8_{EA38AEBB-EE1F-4156-A39F-7929A44C2816}" xr6:coauthVersionLast="47" xr6:coauthVersionMax="47" xr10:uidLastSave="{00000000-0000-0000-0000-000000000000}"/>
  <bookViews>
    <workbookView xWindow="-120" yWindow="-120" windowWidth="29040" windowHeight="15840"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9"/>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<sst xmlns="http://schemas.openxmlformats.org/spreadsheetml/2006/main" count="353" uniqueCount="220">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</sst>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8" fillId="0" borderId="0" xfId="0" applyFont="1" applyAlignment="1">
      <alignment wrapText="1"/>
    </xf>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defaultColWidth="12.7109375" defaultRowHeight="15.75" customHeight="1" x14ac:dyDescent="0.2"/>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x14ac:dyDescent="0.2">
      <c r="A1" s="1"/>
      <c r="B1" s="1"/>
      <c r="C1" s="1"/>
      <c r="D1" s="1"/>
      <c r="E1" s="1"/>
      <c r="F1" s="1"/>
      <c r="G1" s="2"/>
      <c r="H1" s="2"/>
      <c r="I1" s="1"/>
      <c r="J1" s="3"/>
      <c r="K1" s="3"/>
      <c r="L1" s="3"/>
    </row>
    <row r="2" spans="1:12" ht="15.75" customHeight="1" x14ac:dyDescent="0.2">
      <c r="A2" s="1"/>
      <c r="B2" s="107"/>
      <c r="C2" s="107"/>
      <c r="D2" s="1"/>
      <c r="E2" s="108" t="s">
        <v>0</v>
      </c>
      <c r="F2" s="1"/>
      <c r="G2" s="2"/>
      <c r="H2" s="2"/>
      <c r="I2" s="1"/>
      <c r="J2" s="3"/>
      <c r="K2" s="3"/>
      <c r="L2" s="3"/>
    </row>
    <row r="3" spans="1:12" ht="15.75" customHeight="1" x14ac:dyDescent="0.2">
      <c r="A3" s="1"/>
      <c r="B3" s="104"/>
      <c r="C3" s="104"/>
      <c r="D3" s="1"/>
      <c r="E3" s="104"/>
      <c r="F3" s="1"/>
      <c r="G3" s="2"/>
      <c r="H3" s="2"/>
      <c r="I3" s="1"/>
      <c r="J3" s="3"/>
      <c r="K3" s="3"/>
      <c r="L3" s="3"/>
    </row>
    <row r="4" spans="1:12" ht="15.75" customHeight="1" x14ac:dyDescent="0.2">
      <c r="A4" s="1"/>
      <c r="B4" s="104"/>
      <c r="C4" s="104"/>
      <c r="D4" s="1"/>
      <c r="E4" s="104"/>
      <c r="F4" s="1"/>
      <c r="G4" s="98" t="s">
        <v>1</v>
      </c>
      <c r="H4" s="98" t="s">
        <v>2</v>
      </c>
      <c r="I4" s="1"/>
      <c r="J4" s="100" t="s">
        <v>3</v>
      </c>
      <c r="K4" s="101"/>
      <c r="L4" s="102"/>
    </row>
    <row r="5" spans="1:12" ht="15.75" customHeight="1" x14ac:dyDescent="0.2">
      <c r="A5" s="1"/>
      <c r="B5" s="104"/>
      <c r="C5" s="104"/>
      <c r="D5" s="1"/>
      <c r="E5" s="104"/>
      <c r="F5" s="1"/>
      <c r="G5" s="99"/>
      <c r="H5" s="99"/>
      <c r="I5" s="1"/>
      <c r="J5" s="4" t="s">
        <v>4</v>
      </c>
      <c r="K5" s="4" t="s">
        <v>5</v>
      </c>
      <c r="L5" s="4" t="s">
        <v>6</v>
      </c>
    </row>
    <row r="6" spans="1:12" ht="41.25" customHeight="1" x14ac:dyDescent="0.2">
      <c r="A6" s="1"/>
      <c r="B6" s="1"/>
      <c r="C6" s="1"/>
      <c r="D6" s="1"/>
      <c r="E6" s="1"/>
      <c r="F6" s="1"/>
      <c r="G6" s="5">
        <v>1.1000000000000001</v>
      </c>
      <c r="H6" s="6" t="s">
        <v>7</v>
      </c>
      <c r="I6" s="1"/>
      <c r="J6" s="5" t="s">
        <v>8</v>
      </c>
      <c r="K6" s="6" t="s">
        <v>9</v>
      </c>
      <c r="L6" s="6" t="s">
        <v>10</v>
      </c>
    </row>
    <row r="7" spans="1:12" ht="41.25" customHeight="1" x14ac:dyDescent="0.2">
      <c r="A7" s="1"/>
      <c r="B7" s="103" t="s">
        <v>11</v>
      </c>
      <c r="C7" s="104"/>
      <c r="D7" s="104"/>
      <c r="E7" s="104"/>
      <c r="F7" s="1"/>
      <c r="G7" s="5">
        <v>1.2</v>
      </c>
      <c r="H7" s="6" t="s">
        <v>12</v>
      </c>
      <c r="I7" s="1"/>
      <c r="J7" s="5" t="s">
        <v>13</v>
      </c>
      <c r="K7" s="6" t="s">
        <v>14</v>
      </c>
      <c r="L7" s="6" t="s">
        <v>15</v>
      </c>
    </row>
    <row r="8" spans="1:12" ht="41.25" customHeight="1" x14ac:dyDescent="0.2">
      <c r="A8" s="1"/>
      <c r="B8" s="104"/>
      <c r="C8" s="104"/>
      <c r="D8" s="104"/>
      <c r="E8" s="104"/>
      <c r="F8" s="1"/>
      <c r="G8" s="5">
        <v>1.3</v>
      </c>
      <c r="H8" s="6" t="s">
        <v>16</v>
      </c>
      <c r="I8" s="7"/>
      <c r="J8" s="5" t="s">
        <v>17</v>
      </c>
      <c r="K8" s="6" t="s">
        <v>18</v>
      </c>
      <c r="L8" s="6" t="s">
        <v>19</v>
      </c>
    </row>
    <row r="9" spans="1:12" ht="41.25" customHeight="1" x14ac:dyDescent="0.2">
      <c r="A9" s="7"/>
      <c r="B9" s="104"/>
      <c r="C9" s="104"/>
      <c r="D9" s="104"/>
      <c r="E9" s="104"/>
      <c r="F9" s="7"/>
      <c r="G9" s="5">
        <v>1.4</v>
      </c>
      <c r="H9" s="6" t="s">
        <v>20</v>
      </c>
      <c r="I9" s="7"/>
      <c r="J9" s="5" t="s">
        <v>21</v>
      </c>
      <c r="K9" s="6" t="s">
        <v>22</v>
      </c>
      <c r="L9" s="6" t="s">
        <v>23</v>
      </c>
    </row>
    <row r="10" spans="1:12" ht="41.25" customHeight="1" x14ac:dyDescent="0.2">
      <c r="A10" s="7"/>
      <c r="B10" s="104"/>
      <c r="C10" s="104"/>
      <c r="D10" s="104"/>
      <c r="E10" s="104"/>
      <c r="F10" s="7"/>
      <c r="G10" s="5">
        <v>1.5</v>
      </c>
      <c r="H10" s="6" t="s">
        <v>24</v>
      </c>
      <c r="I10" s="7"/>
      <c r="J10" s="5" t="s">
        <v>25</v>
      </c>
      <c r="K10" s="6" t="s">
        <v>26</v>
      </c>
      <c r="L10" s="6" t="s">
        <v>27</v>
      </c>
    </row>
    <row r="11" spans="1:12" ht="41.25" customHeight="1" x14ac:dyDescent="0.2">
      <c r="A11" s="7"/>
      <c r="B11" s="104"/>
      <c r="C11" s="104"/>
      <c r="D11" s="104"/>
      <c r="E11" s="104"/>
      <c r="F11" s="7"/>
      <c r="G11" s="5">
        <v>1.6</v>
      </c>
      <c r="H11" s="6" t="s">
        <v>28</v>
      </c>
      <c r="I11" s="7"/>
      <c r="J11" s="5" t="s">
        <v>29</v>
      </c>
      <c r="K11" s="6" t="s">
        <v>30</v>
      </c>
      <c r="L11" s="6" t="s">
        <v>31</v>
      </c>
    </row>
    <row r="12" spans="1:12" ht="41.25" customHeight="1" x14ac:dyDescent="0.2">
      <c r="A12" s="7"/>
      <c r="B12" s="104"/>
      <c r="C12" s="104"/>
      <c r="D12" s="104"/>
      <c r="E12" s="104"/>
      <c r="F12" s="7"/>
      <c r="G12" s="8"/>
      <c r="H12" s="8"/>
      <c r="I12" s="7"/>
      <c r="J12" s="5" t="s">
        <v>32</v>
      </c>
      <c r="K12" s="6" t="s">
        <v>33</v>
      </c>
      <c r="L12" s="6" t="s">
        <v>34</v>
      </c>
    </row>
    <row r="13" spans="1:12" ht="41.25" customHeight="1" x14ac:dyDescent="0.2">
      <c r="A13" s="7"/>
      <c r="B13" s="104"/>
      <c r="C13" s="104"/>
      <c r="D13" s="104"/>
      <c r="E13" s="104"/>
      <c r="F13" s="7"/>
      <c r="G13" s="8"/>
      <c r="H13" s="8"/>
      <c r="I13" s="7"/>
      <c r="J13" s="5" t="s">
        <v>35</v>
      </c>
      <c r="K13" s="6" t="s">
        <v>36</v>
      </c>
      <c r="L13" s="6" t="s">
        <v>37</v>
      </c>
    </row>
    <row r="14" spans="1:12" ht="41.25" customHeight="1" x14ac:dyDescent="0.25">
      <c r="A14" s="7"/>
      <c r="B14" s="105" t="s">
        <v>38</v>
      </c>
      <c r="C14" s="104"/>
      <c r="D14" s="104"/>
      <c r="E14" s="104"/>
      <c r="F14" s="7"/>
      <c r="G14" s="8"/>
      <c r="H14" s="9"/>
      <c r="I14" s="7"/>
      <c r="J14" s="5" t="s">
        <v>39</v>
      </c>
      <c r="K14" s="6" t="s">
        <v>40</v>
      </c>
      <c r="L14" s="6" t="s">
        <v>41</v>
      </c>
    </row>
    <row r="15" spans="1:12" ht="41.25" customHeight="1" x14ac:dyDescent="0.2">
      <c r="A15" s="7"/>
      <c r="B15" s="106"/>
      <c r="C15" s="104"/>
      <c r="D15" s="104"/>
      <c r="E15" s="104"/>
      <c r="F15" s="7"/>
      <c r="G15" s="8"/>
      <c r="H15" s="9"/>
      <c r="I15" s="7"/>
      <c r="J15" s="5" t="s">
        <v>42</v>
      </c>
      <c r="K15" s="6" t="s">
        <v>43</v>
      </c>
      <c r="L15" s="6" t="s">
        <v>44</v>
      </c>
    </row>
    <row r="16" spans="1:12" ht="41.25" customHeight="1" x14ac:dyDescent="0.2">
      <c r="A16" s="7"/>
      <c r="B16" s="104"/>
      <c r="C16" s="104"/>
      <c r="D16" s="104"/>
      <c r="E16" s="104"/>
      <c r="F16" s="7"/>
      <c r="G16" s="8"/>
      <c r="H16" s="9"/>
      <c r="I16" s="7"/>
      <c r="J16" s="8"/>
      <c r="K16" s="8"/>
      <c r="L16" s="8"/>
    </row>
  </sheetData>
  <mergeCells count="9">
    <mergeCell ref="B15:E16"/>
    <mergeCell ref="B2:B5"/>
    <mergeCell ref="C2:C5"/>
    <mergeCell ref="E2:E5"/>
    <mergeCell ref="G4:G5"/>
    <mergeCell ref="H4:H5"/>
    <mergeCell ref="J4:L4"/>
    <mergeCell ref="B7:E13"/>
    <mergeCell ref="B14:E14"/>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4"/>
  <sheetViews>
    <sheetView tabSelected="1" workbookViewId="0">
      <pane ySplit="2" topLeftCell="A20" activePane="bottomLeft" state="frozen"/>
      <selection pane="bottomLeft" activeCell="M2" sqref="M1:V1048576"/>
    </sheetView>
  </sheetViews>
  <sheetFormatPr defaultColWidth="12.7109375" defaultRowHeight="15.75" customHeight="1" x14ac:dyDescent="0.2"/>
  <cols>
    <col min="1" max="1" width="9" customWidth="1"/>
    <col min="2" max="2" width="12.140625" customWidth="1"/>
    <col min="3" max="3" width="18.42578125" customWidth="1"/>
    <col min="4" max="4" width="9.7109375" customWidth="1"/>
    <col min="5" max="5" width="42.7109375" customWidth="1"/>
    <col min="6" max="6" width="43.28515625" customWidth="1"/>
    <col min="7" max="22" width="6.7109375" customWidth="1"/>
    <col min="23" max="23" width="20.140625" customWidth="1"/>
    <col min="24" max="24" width="29.7109375" style="97" customWidth="1"/>
    <col min="25" max="25" width="29.7109375" hidden="1" customWidth="1"/>
  </cols>
  <sheetData>
    <row r="1" spans="1:25" ht="12.95" customHeight="1" x14ac:dyDescent="0.2">
      <c r="A1" s="10"/>
      <c r="B1" s="11"/>
      <c r="C1" s="11"/>
      <c r="D1" s="11"/>
      <c r="E1" s="11"/>
      <c r="F1" s="11"/>
      <c r="G1" s="109" t="s">
        <v>45</v>
      </c>
      <c r="H1" s="110"/>
      <c r="I1" s="110"/>
      <c r="J1" s="110"/>
      <c r="K1" s="110"/>
      <c r="L1" s="111"/>
      <c r="M1" s="109" t="s">
        <v>3</v>
      </c>
      <c r="N1" s="110"/>
      <c r="O1" s="110"/>
      <c r="P1" s="110"/>
      <c r="Q1" s="110"/>
      <c r="R1" s="110"/>
      <c r="S1" s="110"/>
      <c r="T1" s="110"/>
      <c r="U1" s="110"/>
      <c r="V1" s="111"/>
      <c r="W1" s="12"/>
      <c r="X1" s="86"/>
      <c r="Y1" s="13"/>
    </row>
    <row r="2" spans="1:25" ht="36.75" customHeight="1" x14ac:dyDescent="0.2">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6.5" x14ac:dyDescent="0.2">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87" t="s">
        <v>57</v>
      </c>
      <c r="Y3" s="34">
        <f ca="1">IFERROR(__xludf.DUMMYFUNCTION("ArrayFormula(COUNTUNIQUE($C$3:C3))"),1)</f>
        <v>1</v>
      </c>
    </row>
    <row r="4" spans="1:25" ht="51" x14ac:dyDescent="0.2">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88" t="s">
        <v>57</v>
      </c>
      <c r="Y4" s="42">
        <f ca="1">IFERROR(__xludf.DUMMYFUNCTION("ArrayFormula(mod(COUNTUNIQUE($C$3:C4),2))"),1)</f>
        <v>1</v>
      </c>
    </row>
    <row r="5" spans="1:25" ht="51" x14ac:dyDescent="0.2">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88" t="s">
        <v>57</v>
      </c>
      <c r="Y5" s="42">
        <f ca="1">IFERROR(__xludf.DUMMYFUNCTION("ArrayFormula(mod(COUNTUNIQUE($C$3:C5),2))"),1)</f>
        <v>1</v>
      </c>
    </row>
    <row r="6" spans="1:25" ht="51" x14ac:dyDescent="0.2">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88" t="s">
        <v>57</v>
      </c>
      <c r="Y6" s="42">
        <f ca="1">IFERROR(__xludf.DUMMYFUNCTION("ArrayFormula(mod(COUNTUNIQUE($C$3:C6),2))"),1)</f>
        <v>1</v>
      </c>
    </row>
    <row r="7" spans="1:25" ht="51" x14ac:dyDescent="0.2">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88" t="s">
        <v>57</v>
      </c>
      <c r="Y7" s="42">
        <f ca="1">IFERROR(__xludf.DUMMYFUNCTION("ArrayFormula(mod(COUNTUNIQUE($C$3:C7),2))"),1)</f>
        <v>1</v>
      </c>
    </row>
    <row r="8" spans="1:25" ht="63.75" x14ac:dyDescent="0.2">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89" t="s">
        <v>57</v>
      </c>
      <c r="Y8" s="51">
        <f ca="1">IFERROR(__xludf.DUMMYFUNCTION("ArrayFormula(mod(COUNTUNIQUE($C$3:C8),2))"),1)</f>
        <v>1</v>
      </c>
    </row>
    <row r="9" spans="1:25" ht="63.75" x14ac:dyDescent="0.2">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90"/>
      <c r="Y9" s="60">
        <f ca="1">IFERROR(__xludf.DUMMYFUNCTION("ArrayFormula(mod(COUNTUNIQUE($C$3:C9),2))"),0)</f>
        <v>0</v>
      </c>
    </row>
    <row r="10" spans="1:25" ht="51" x14ac:dyDescent="0.2">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91"/>
      <c r="Y10" s="63">
        <f ca="1">IFERROR(__xludf.DUMMYFUNCTION("ArrayFormula(mod(COUNTUNIQUE($C$3:C10),2))"),0)</f>
        <v>0</v>
      </c>
    </row>
    <row r="11" spans="1:25" ht="38.25" x14ac:dyDescent="0.2">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91"/>
      <c r="Y11" s="63">
        <f ca="1">IFERROR(__xludf.DUMMYFUNCTION("ArrayFormula(mod(COUNTUNIQUE($C$3:C11),2))"),0)</f>
        <v>0</v>
      </c>
    </row>
    <row r="12" spans="1:25" ht="51" x14ac:dyDescent="0.2">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91"/>
      <c r="Y12" s="63">
        <f ca="1">IFERROR(__xludf.DUMMYFUNCTION("ArrayFormula(mod(COUNTUNIQUE($C$3:C12),2))"),0)</f>
        <v>0</v>
      </c>
    </row>
    <row r="13" spans="1:25" ht="51" x14ac:dyDescent="0.2">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91"/>
      <c r="Y13" s="63">
        <f ca="1">IFERROR(__xludf.DUMMYFUNCTION("ArrayFormula(mod(COUNTUNIQUE($C$3:C13),2))"),0)</f>
        <v>0</v>
      </c>
    </row>
    <row r="14" spans="1:25" ht="76.5" x14ac:dyDescent="0.2">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92"/>
      <c r="Y14" s="67">
        <f ca="1">IFERROR(__xludf.DUMMYFUNCTION("ArrayFormula(mod(COUNTUNIQUE($C$3:C14),2))"),0)</f>
        <v>0</v>
      </c>
    </row>
    <row r="15" spans="1:25" ht="51" x14ac:dyDescent="0.2">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93"/>
      <c r="Y15" s="69">
        <f ca="1">IFERROR(__xludf.DUMMYFUNCTION("ArrayFormula(mod(COUNTUNIQUE($C$3:C15),2))"),1)</f>
        <v>1</v>
      </c>
    </row>
    <row r="16" spans="1:25" ht="38.25" x14ac:dyDescent="0.2">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94"/>
      <c r="Y16" s="42">
        <f ca="1">IFERROR(__xludf.DUMMYFUNCTION("ArrayFormula(mod(COUNTUNIQUE($C$3:C16),2))"),1)</f>
        <v>1</v>
      </c>
    </row>
    <row r="17" spans="1:25" ht="63.75" x14ac:dyDescent="0.2">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94"/>
      <c r="Y17" s="42">
        <f ca="1">IFERROR(__xludf.DUMMYFUNCTION("ArrayFormula(mod(COUNTUNIQUE($C$3:C17),2))"),1)</f>
        <v>1</v>
      </c>
    </row>
    <row r="18" spans="1:25" ht="63.75" x14ac:dyDescent="0.2">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94"/>
      <c r="Y18" s="42">
        <f ca="1">IFERROR(__xludf.DUMMYFUNCTION("ArrayFormula(mod(COUNTUNIQUE($C$3:C18),2))"),1)</f>
        <v>1</v>
      </c>
    </row>
    <row r="19" spans="1:25" ht="51" x14ac:dyDescent="0.2">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94"/>
      <c r="Y19" s="42">
        <f ca="1">IFERROR(__xludf.DUMMYFUNCTION("ArrayFormula(mod(COUNTUNIQUE($C$3:C19),2))"),1)</f>
        <v>1</v>
      </c>
    </row>
    <row r="20" spans="1:25" ht="51" x14ac:dyDescent="0.2">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95"/>
      <c r="Y20" s="51">
        <f ca="1">IFERROR(__xludf.DUMMYFUNCTION("ArrayFormula(mod(COUNTUNIQUE($C$3:C20),2))"),1)</f>
        <v>1</v>
      </c>
    </row>
    <row r="21" spans="1:25" ht="38.25" x14ac:dyDescent="0.2">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96" t="s">
        <v>99</v>
      </c>
      <c r="Y21" s="60">
        <f ca="1">IFERROR(__xludf.DUMMYFUNCTION("ArrayFormula(mod(COUNTUNIQUE($C$3:C21),2))"),0)</f>
        <v>0</v>
      </c>
    </row>
    <row r="22" spans="1:25" ht="38.25" x14ac:dyDescent="0.2">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88" t="s">
        <v>99</v>
      </c>
      <c r="Y22" s="63">
        <f ca="1">IFERROR(__xludf.DUMMYFUNCTION("ArrayFormula(mod(COUNTUNIQUE($C$3:C22),2))"),0)</f>
        <v>0</v>
      </c>
    </row>
    <row r="23" spans="1:25" ht="38.25" x14ac:dyDescent="0.2">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88" t="s">
        <v>99</v>
      </c>
      <c r="Y23" s="63">
        <f ca="1">IFERROR(__xludf.DUMMYFUNCTION("ArrayFormula(mod(COUNTUNIQUE($C$3:C23),2))"),0)</f>
        <v>0</v>
      </c>
    </row>
    <row r="24" spans="1:25" ht="38.25" x14ac:dyDescent="0.2">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88" t="s">
        <v>99</v>
      </c>
      <c r="Y24" s="63">
        <f ca="1">IFERROR(__xludf.DUMMYFUNCTION("ArrayFormula(mod(COUNTUNIQUE($C$3:C24),2))"),0)</f>
        <v>0</v>
      </c>
    </row>
    <row r="25" spans="1:25" ht="38.25" x14ac:dyDescent="0.2">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88" t="s">
        <v>99</v>
      </c>
      <c r="Y25" s="63">
        <f ca="1">IFERROR(__xludf.DUMMYFUNCTION("ArrayFormula(mod(COUNTUNIQUE($C$3:C25),2))"),0)</f>
        <v>0</v>
      </c>
    </row>
    <row r="26" spans="1:25" ht="51" x14ac:dyDescent="0.2">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89" t="s">
        <v>99</v>
      </c>
      <c r="Y26" s="67">
        <f ca="1">IFERROR(__xludf.DUMMYFUNCTION("ArrayFormula(mod(COUNTUNIQUE($C$3:C26),2))"),0)</f>
        <v>0</v>
      </c>
    </row>
    <row r="27" spans="1:25" ht="38.25" x14ac:dyDescent="0.2">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96" t="s">
        <v>113</v>
      </c>
      <c r="Y27" s="69">
        <f ca="1">IFERROR(__xludf.DUMMYFUNCTION("ArrayFormula(mod(COUNTUNIQUE($C$3:C27),2))"),1)</f>
        <v>1</v>
      </c>
    </row>
    <row r="28" spans="1:25" ht="38.25" x14ac:dyDescent="0.2">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88" t="s">
        <v>113</v>
      </c>
      <c r="Y28" s="42">
        <f ca="1">IFERROR(__xludf.DUMMYFUNCTION("ArrayFormula(mod(COUNTUNIQUE($C$3:C28),2))"),1)</f>
        <v>1</v>
      </c>
    </row>
    <row r="29" spans="1:25" ht="63.75" x14ac:dyDescent="0.2">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88" t="s">
        <v>113</v>
      </c>
      <c r="Y29" s="42">
        <f ca="1">IFERROR(__xludf.DUMMYFUNCTION("ArrayFormula(mod(COUNTUNIQUE($C$3:C29),2))"),1)</f>
        <v>1</v>
      </c>
    </row>
    <row r="30" spans="1:25" ht="38.25" x14ac:dyDescent="0.2">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88" t="s">
        <v>113</v>
      </c>
      <c r="Y30" s="42">
        <f ca="1">IFERROR(__xludf.DUMMYFUNCTION("ArrayFormula(mod(COUNTUNIQUE($C$3:C30),2))"),1)</f>
        <v>1</v>
      </c>
    </row>
    <row r="31" spans="1:25" ht="51" x14ac:dyDescent="0.2">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88" t="s">
        <v>113</v>
      </c>
      <c r="Y31" s="42">
        <f ca="1">IFERROR(__xludf.DUMMYFUNCTION("ArrayFormula(mod(COUNTUNIQUE($C$3:C31),2))"),1)</f>
        <v>1</v>
      </c>
    </row>
    <row r="32" spans="1:25" ht="51" x14ac:dyDescent="0.2">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89" t="s">
        <v>113</v>
      </c>
      <c r="Y32" s="51">
        <f ca="1">IFERROR(__xludf.DUMMYFUNCTION("ArrayFormula(mod(COUNTUNIQUE($C$3:C32),2))"),1)</f>
        <v>1</v>
      </c>
    </row>
    <row r="33" spans="1:25" ht="38.25" x14ac:dyDescent="0.2">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90"/>
      <c r="Y33" s="60">
        <f ca="1">IFERROR(__xludf.DUMMYFUNCTION("ArrayFormula(mod(COUNTUNIQUE($C$3:C33),2))"),0)</f>
        <v>0</v>
      </c>
    </row>
    <row r="34" spans="1:25" ht="51" x14ac:dyDescent="0.2">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91"/>
      <c r="Y34" s="63">
        <f ca="1">IFERROR(__xludf.DUMMYFUNCTION("ArrayFormula(mod(COUNTUNIQUE($C$3:C34),2))"),0)</f>
        <v>0</v>
      </c>
    </row>
    <row r="35" spans="1:25" ht="38.25" x14ac:dyDescent="0.2">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91"/>
      <c r="Y35" s="63">
        <f ca="1">IFERROR(__xludf.DUMMYFUNCTION("ArrayFormula(mod(COUNTUNIQUE($C$3:C35),2))"),0)</f>
        <v>0</v>
      </c>
    </row>
    <row r="36" spans="1:25" ht="51" x14ac:dyDescent="0.2">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91"/>
      <c r="Y36" s="63">
        <f ca="1">IFERROR(__xludf.DUMMYFUNCTION("ArrayFormula(mod(COUNTUNIQUE($C$3:C36),2))"),0)</f>
        <v>0</v>
      </c>
    </row>
    <row r="37" spans="1:25" ht="38.25" x14ac:dyDescent="0.2">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91"/>
      <c r="Y37" s="63">
        <f ca="1">IFERROR(__xludf.DUMMYFUNCTION("ArrayFormula(mod(COUNTUNIQUE($C$3:C37),2))"),0)</f>
        <v>0</v>
      </c>
    </row>
    <row r="38" spans="1:25" ht="51" x14ac:dyDescent="0.2">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92"/>
      <c r="Y38" s="67">
        <f ca="1">IFERROR(__xludf.DUMMYFUNCTION("ArrayFormula(mod(COUNTUNIQUE($C$3:C38),2))"),0)</f>
        <v>0</v>
      </c>
    </row>
    <row r="39" spans="1:25" ht="38.25" x14ac:dyDescent="0.2">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96" t="s">
        <v>140</v>
      </c>
      <c r="Y39" s="69">
        <f ca="1">IFERROR(__xludf.DUMMYFUNCTION("ArrayFormula(mod(COUNTUNIQUE($C$3:C39),2))"),1)</f>
        <v>1</v>
      </c>
    </row>
    <row r="40" spans="1:25" ht="51" x14ac:dyDescent="0.2">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88" t="s">
        <v>140</v>
      </c>
      <c r="Y40" s="42">
        <f ca="1">IFERROR(__xludf.DUMMYFUNCTION("ArrayFormula(mod(COUNTUNIQUE($C$3:C40),2))"),1)</f>
        <v>1</v>
      </c>
    </row>
    <row r="41" spans="1:25" ht="38.25" x14ac:dyDescent="0.2">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88" t="s">
        <v>140</v>
      </c>
      <c r="Y41" s="42">
        <f ca="1">IFERROR(__xludf.DUMMYFUNCTION("ArrayFormula(mod(COUNTUNIQUE($C$3:C41),2))"),1)</f>
        <v>1</v>
      </c>
    </row>
    <row r="42" spans="1:25" ht="38.25" x14ac:dyDescent="0.2">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88" t="s">
        <v>140</v>
      </c>
      <c r="Y42" s="42">
        <f ca="1">IFERROR(__xludf.DUMMYFUNCTION("ArrayFormula(mod(COUNTUNIQUE($C$3:C42),2))"),1)</f>
        <v>1</v>
      </c>
    </row>
    <row r="43" spans="1:25" ht="38.25" x14ac:dyDescent="0.2">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88" t="s">
        <v>140</v>
      </c>
      <c r="Y43" s="42">
        <f ca="1">IFERROR(__xludf.DUMMYFUNCTION("ArrayFormula(mod(COUNTUNIQUE($C$3:C43),2))"),1)</f>
        <v>1</v>
      </c>
    </row>
    <row r="44" spans="1:25" ht="51" x14ac:dyDescent="0.2">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89" t="s">
        <v>140</v>
      </c>
      <c r="Y44" s="51">
        <f ca="1">IFERROR(__xludf.DUMMYFUNCTION("ArrayFormula(mod(COUNTUNIQUE($C$3:C44),2))"),1)</f>
        <v>1</v>
      </c>
    </row>
    <row r="45" spans="1:25" ht="51" x14ac:dyDescent="0.2">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96" t="s">
        <v>155</v>
      </c>
      <c r="Y45" s="60">
        <f ca="1">IFERROR(__xludf.DUMMYFUNCTION("ArrayFormula(mod(COUNTUNIQUE($C$3:C45),2))"),0)</f>
        <v>0</v>
      </c>
    </row>
    <row r="46" spans="1:25" ht="76.5" x14ac:dyDescent="0.2">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88" t="s">
        <v>155</v>
      </c>
      <c r="Y46" s="63">
        <f ca="1">IFERROR(__xludf.DUMMYFUNCTION("ArrayFormula(mod(COUNTUNIQUE($C$3:C46),2))"),0)</f>
        <v>0</v>
      </c>
    </row>
    <row r="47" spans="1:25" ht="38.25" x14ac:dyDescent="0.2">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88" t="s">
        <v>155</v>
      </c>
      <c r="Y47" s="63">
        <f ca="1">IFERROR(__xludf.DUMMYFUNCTION("ArrayFormula(mod(COUNTUNIQUE($C$3:C47),2))"),0)</f>
        <v>0</v>
      </c>
    </row>
    <row r="48" spans="1:25" ht="38.25" x14ac:dyDescent="0.2">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88" t="s">
        <v>155</v>
      </c>
      <c r="Y48" s="63">
        <f ca="1">IFERROR(__xludf.DUMMYFUNCTION("ArrayFormula(mod(COUNTUNIQUE($C$3:C48),2))"),0)</f>
        <v>0</v>
      </c>
    </row>
    <row r="49" spans="1:25" ht="38.25" x14ac:dyDescent="0.2">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88" t="s">
        <v>155</v>
      </c>
      <c r="Y49" s="63">
        <f ca="1">IFERROR(__xludf.DUMMYFUNCTION("ArrayFormula(mod(COUNTUNIQUE($C$3:C49),2))"),0)</f>
        <v>0</v>
      </c>
    </row>
    <row r="50" spans="1:25" ht="63.75" x14ac:dyDescent="0.2">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89" t="s">
        <v>155</v>
      </c>
      <c r="Y50" s="67">
        <f ca="1">IFERROR(__xludf.DUMMYFUNCTION("ArrayFormula(mod(COUNTUNIQUE($C$3:C50),2))"),0)</f>
        <v>0</v>
      </c>
    </row>
    <row r="51" spans="1:25" ht="51" x14ac:dyDescent="0.2">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93"/>
      <c r="Y51" s="69">
        <f ca="1">IFERROR(__xludf.DUMMYFUNCTION("ArrayFormula(mod(COUNTUNIQUE($C$3:C51),2))"),1)</f>
        <v>1</v>
      </c>
    </row>
    <row r="52" spans="1:25" ht="89.25" x14ac:dyDescent="0.2">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94"/>
      <c r="Y52" s="42">
        <f ca="1">IFERROR(__xludf.DUMMYFUNCTION("ArrayFormula(mod(COUNTUNIQUE($C$3:C52),2))"),1)</f>
        <v>1</v>
      </c>
    </row>
    <row r="53" spans="1:25" ht="51" x14ac:dyDescent="0.2">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94"/>
      <c r="Y53" s="42">
        <f ca="1">IFERROR(__xludf.DUMMYFUNCTION("ArrayFormula(mod(COUNTUNIQUE($C$3:C53),2))"),1)</f>
        <v>1</v>
      </c>
    </row>
    <row r="54" spans="1:25" ht="51" x14ac:dyDescent="0.2">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94"/>
      <c r="Y54" s="42">
        <f ca="1">IFERROR(__xludf.DUMMYFUNCTION("ArrayFormula(mod(COUNTUNIQUE($C$3:C54),2))"),1)</f>
        <v>1</v>
      </c>
    </row>
    <row r="55" spans="1:25" ht="38.25" x14ac:dyDescent="0.2">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94"/>
      <c r="Y55" s="42">
        <f ca="1">IFERROR(__xludf.DUMMYFUNCTION("ArrayFormula(mod(COUNTUNIQUE($C$3:C55),2))"),1)</f>
        <v>1</v>
      </c>
    </row>
    <row r="56" spans="1:25" ht="51" x14ac:dyDescent="0.2">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95"/>
      <c r="Y56" s="51">
        <f ca="1">IFERROR(__xludf.DUMMYFUNCTION("ArrayFormula(mod(COUNTUNIQUE($C$3:C56),2))"),1)</f>
        <v>1</v>
      </c>
    </row>
    <row r="57" spans="1:25" ht="38.25" x14ac:dyDescent="0.2">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96" t="s">
        <v>113</v>
      </c>
      <c r="Y57" s="60">
        <f ca="1">IFERROR(__xludf.DUMMYFUNCTION("ArrayFormula(mod(COUNTUNIQUE($C$3:C57),2))"),0)</f>
        <v>0</v>
      </c>
    </row>
    <row r="58" spans="1:25" ht="63.75" x14ac:dyDescent="0.2">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88" t="s">
        <v>113</v>
      </c>
      <c r="Y58" s="63">
        <f ca="1">IFERROR(__xludf.DUMMYFUNCTION("ArrayFormula(mod(COUNTUNIQUE($C$3:C58),2))"),0)</f>
        <v>0</v>
      </c>
    </row>
    <row r="59" spans="1:25" ht="38.25" x14ac:dyDescent="0.2">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88" t="s">
        <v>113</v>
      </c>
      <c r="Y59" s="63">
        <f ca="1">IFERROR(__xludf.DUMMYFUNCTION("ArrayFormula(mod(COUNTUNIQUE($C$3:C59),2))"),0)</f>
        <v>0</v>
      </c>
    </row>
    <row r="60" spans="1:25" ht="63.75" x14ac:dyDescent="0.2">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88" t="s">
        <v>113</v>
      </c>
      <c r="Y60" s="63">
        <f ca="1">IFERROR(__xludf.DUMMYFUNCTION("ArrayFormula(mod(COUNTUNIQUE($C$3:C60),2))"),0)</f>
        <v>0</v>
      </c>
    </row>
    <row r="61" spans="1:25" ht="63.75" x14ac:dyDescent="0.2">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88" t="s">
        <v>113</v>
      </c>
      <c r="Y61" s="63">
        <f ca="1">IFERROR(__xludf.DUMMYFUNCTION("ArrayFormula(mod(COUNTUNIQUE($C$3:C61),2))"),0)</f>
        <v>0</v>
      </c>
    </row>
    <row r="62" spans="1:25" ht="76.5" x14ac:dyDescent="0.2">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89" t="s">
        <v>113</v>
      </c>
      <c r="Y62" s="67">
        <f ca="1">IFERROR(__xludf.DUMMYFUNCTION("ArrayFormula(mod(COUNTUNIQUE($C$3:C62),2))"),0)</f>
        <v>0</v>
      </c>
    </row>
    <row r="63" spans="1:25" ht="63.75" x14ac:dyDescent="0.2">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96" t="s">
        <v>99</v>
      </c>
      <c r="Y63" s="69">
        <f ca="1">IFERROR(__xludf.DUMMYFUNCTION("ArrayFormula(mod(COUNTUNIQUE($C$3:C63),2))"),1)</f>
        <v>1</v>
      </c>
    </row>
    <row r="64" spans="1:25" ht="63.75" x14ac:dyDescent="0.2">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88" t="s">
        <v>99</v>
      </c>
      <c r="Y64" s="42">
        <f ca="1">IFERROR(__xludf.DUMMYFUNCTION("ArrayFormula(mod(COUNTUNIQUE($C$3:C64),2))"),1)</f>
        <v>1</v>
      </c>
    </row>
    <row r="65" spans="1:25" ht="38.25" x14ac:dyDescent="0.2">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88" t="s">
        <v>99</v>
      </c>
      <c r="Y65" s="42">
        <f ca="1">IFERROR(__xludf.DUMMYFUNCTION("ArrayFormula(mod(COUNTUNIQUE($C$3:C65),2))"),1)</f>
        <v>1</v>
      </c>
    </row>
    <row r="66" spans="1:25" ht="51" x14ac:dyDescent="0.2">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88" t="s">
        <v>99</v>
      </c>
      <c r="Y66" s="42">
        <f ca="1">IFERROR(__xludf.DUMMYFUNCTION("ArrayFormula(mod(COUNTUNIQUE($C$3:C66),2))"),1)</f>
        <v>1</v>
      </c>
    </row>
    <row r="67" spans="1:25" ht="51" x14ac:dyDescent="0.2">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88" t="s">
        <v>99</v>
      </c>
      <c r="Y67" s="42">
        <f ca="1">IFERROR(__xludf.DUMMYFUNCTION("ArrayFormula(mod(COUNTUNIQUE($C$3:C67),2))"),1)</f>
        <v>1</v>
      </c>
    </row>
    <row r="68" spans="1:25" ht="51" x14ac:dyDescent="0.2">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89" t="s">
        <v>99</v>
      </c>
      <c r="Y68" s="51">
        <f ca="1">IFERROR(__xludf.DUMMYFUNCTION("ArrayFormula(mod(COUNTUNIQUE($C$3:C68),2))"),1)</f>
        <v>1</v>
      </c>
    </row>
    <row r="69" spans="1:25" ht="38.25" x14ac:dyDescent="0.2">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90"/>
      <c r="Y69" s="60">
        <f ca="1">IFERROR(__xludf.DUMMYFUNCTION("ArrayFormula(mod(COUNTUNIQUE($C$3:C69),2))"),0)</f>
        <v>0</v>
      </c>
    </row>
    <row r="70" spans="1:25" ht="76.5" x14ac:dyDescent="0.2">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91"/>
      <c r="Y70" s="63">
        <f ca="1">IFERROR(__xludf.DUMMYFUNCTION("ArrayFormula(mod(COUNTUNIQUE($C$3:C70),2))"),0)</f>
        <v>0</v>
      </c>
    </row>
    <row r="71" spans="1:25" ht="63.75" x14ac:dyDescent="0.2">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91"/>
      <c r="Y71" s="63">
        <f ca="1">IFERROR(__xludf.DUMMYFUNCTION("ArrayFormula(mod(COUNTUNIQUE($C$3:C71),2))"),0)</f>
        <v>0</v>
      </c>
    </row>
    <row r="72" spans="1:25" ht="38.25" x14ac:dyDescent="0.2">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91"/>
      <c r="Y72" s="63">
        <f ca="1">IFERROR(__xludf.DUMMYFUNCTION("ArrayFormula(mod(COUNTUNIQUE($C$3:C72),2))"),0)</f>
        <v>0</v>
      </c>
    </row>
    <row r="73" spans="1:25" ht="51" x14ac:dyDescent="0.2">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91"/>
      <c r="Y73" s="63">
        <f ca="1">IFERROR(__xludf.DUMMYFUNCTION("ArrayFormula(mod(COUNTUNIQUE($C$3:C73),2))"),0)</f>
        <v>0</v>
      </c>
    </row>
    <row r="74" spans="1:25" ht="38.25" x14ac:dyDescent="0.2">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92"/>
      <c r="Y74" s="67">
        <f ca="1">IFERROR(__xludf.DUMMYFUNCTION("ArrayFormula(mod(COUNTUNIQUE($C$3:C74),2))"),0)</f>
        <v>0</v>
      </c>
    </row>
  </sheetData>
  <autoFilter ref="A2:X74" xr:uid="{00000000-0009-0000-0000-000004000000}"/>
  <customSheetViews>
    <customSheetView guid="{50F14B32-FC05-4FC8-9A14-4F3993D6752F}" filter="1" showAutoFilter="1">
      <pageMargins left="0.7" right="0.7" top="0.75" bottom="0.75" header="0.3" footer="0.3"/>
      <autoFilter ref="A2:Y74" xr:uid="{C11E76EA-D40A-41F2-8020-68673A8A5278}">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Boroughs</dc:creator>
  <cp:lastModifiedBy>Louise Boroughs</cp:lastModifiedBy>
  <dcterms:created xsi:type="dcterms:W3CDTF">2022-08-31T16:44:53Z</dcterms:created>
  <dcterms:modified xsi:type="dcterms:W3CDTF">2023-01-16T11:34:24Z</dcterms:modified>
</cp:coreProperties>
</file>